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e\excel\"/>
    </mc:Choice>
  </mc:AlternateContent>
  <xr:revisionPtr revIDLastSave="0" documentId="13_ncr:1_{267CBBF3-1E02-4337-96FD-5A51645FCBA7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Tabelle1" sheetId="1" r:id="rId1"/>
    <sheet name="365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2" l="1"/>
  <c r="C57" i="2"/>
  <c r="C56" i="2"/>
  <c r="C57" i="1"/>
  <c r="C58" i="1"/>
  <c r="C56" i="1"/>
</calcChain>
</file>

<file path=xl/sharedStrings.xml><?xml version="1.0" encoding="utf-8"?>
<sst xmlns="http://schemas.openxmlformats.org/spreadsheetml/2006/main" count="25" uniqueCount="11">
  <si>
    <t>mehr Diagramme</t>
  </si>
  <si>
    <t>Montag</t>
  </si>
  <si>
    <t>Umsatz</t>
  </si>
  <si>
    <t>Dienstag</t>
  </si>
  <si>
    <t>Mittwoch</t>
  </si>
  <si>
    <t>Donnerstag</t>
  </si>
  <si>
    <t>Freitag</t>
  </si>
  <si>
    <t>Jahr</t>
  </si>
  <si>
    <t>Mitarbeiter</t>
  </si>
  <si>
    <t>Anzahl</t>
  </si>
  <si>
    <t>%-Anteil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</si>
</sst>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/>
    <xf numFmtId="9" fontId="0" fillId="0" borderId="1" xfId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effectLst>
                  <a:glow rad="1435100">
                    <a:schemeClr val="accent2">
                      <a:satMod val="175000"/>
                      <a:alpha val="40000"/>
                    </a:schemeClr>
                  </a:glow>
                </a:effectLst>
              </a:defRPr>
            </a:pPr>
            <a:r>
              <a:rPr lang="de-DE">
                <a:effectLst>
                  <a:glow rad="1435100">
                    <a:schemeClr val="accent2">
                      <a:satMod val="175000"/>
                      <a:alpha val="40000"/>
                    </a:schemeClr>
                  </a:glow>
                </a:effectLst>
              </a:rPr>
              <a:t>Umsatz</a:t>
            </a:r>
          </a:p>
        </c:rich>
      </c:tx>
      <c:layout>
        <c:manualLayout>
          <c:xMode val="edge"/>
          <c:yMode val="edge"/>
          <c:x val="0.63947063688999184"/>
          <c:y val="4.62962962962963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732706798746942E-2"/>
          <c:y val="6.0185185185185168E-2"/>
          <c:w val="0.41356492969396202"/>
          <c:h val="0.57870370370370372"/>
        </c:manualLayout>
      </c:layout>
      <c:pieChart>
        <c:varyColors val="1"/>
        <c:ser>
          <c:idx val="0"/>
          <c:order val="0"/>
          <c:dPt>
            <c:idx val="1"/>
            <c:bubble3D val="0"/>
            <c:explosion val="55"/>
            <c:extLst>
              <c:ext xmlns:c16="http://schemas.microsoft.com/office/drawing/2014/chart" uri="{C3380CC4-5D6E-409C-BE32-E72D297353CC}">
                <c16:uniqueId val="{00000000-C691-4266-AC92-C0BFEAA4506C}"/>
              </c:ext>
            </c:extLst>
          </c:dPt>
          <c:dPt>
            <c:idx val="2"/>
            <c:bubble3D val="0"/>
            <c:explosion val="104"/>
            <c:extLst>
              <c:ext xmlns:c16="http://schemas.microsoft.com/office/drawing/2014/chart" uri="{C3380CC4-5D6E-409C-BE32-E72D297353CC}">
                <c16:uniqueId val="{00000001-C691-4266-AC92-C0BFEAA4506C}"/>
              </c:ext>
            </c:extLst>
          </c:dPt>
          <c:dLbls>
            <c:dLbl>
              <c:idx val="1"/>
              <c:layout>
                <c:manualLayout>
                  <c:x val="2.0468793758100335E-2"/>
                  <c:y val="-0.1086679790026246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Dienstag </a:t>
                    </a:r>
                    <a:br>
                      <a:rPr lang="en-US"/>
                    </a:br>
                    <a:r>
                      <a:rPr lang="en-US"/>
                      <a:t>810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691-4266-AC92-C0BFEAA4506C}"/>
                </c:ext>
              </c:extLst>
            </c:dLbl>
            <c:dLbl>
              <c:idx val="2"/>
              <c:layout>
                <c:manualLayout>
                  <c:x val="0.11327549937151157"/>
                  <c:y val="-0.21685185185185188"/>
                </c:manualLayout>
              </c:layout>
              <c:spPr>
                <a:ln w="66675">
                  <a:solidFill>
                    <a:schemeClr val="tx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de-DE"/>
                </a:p>
              </c:txPr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91-4266-AC92-C0BFEAA4506C}"/>
                </c:ext>
              </c:extLst>
            </c:dLbl>
            <c:dLbl>
              <c:idx val="3"/>
              <c:layout>
                <c:manualLayout>
                  <c:x val="2.1696462880105252E-2"/>
                  <c:y val="-1.3522163896179646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91-4266-AC92-C0BFEAA4506C}"/>
                </c:ext>
              </c:extLst>
            </c:dLbl>
            <c:dLbl>
              <c:idx val="4"/>
              <c:layout>
                <c:manualLayout>
                  <c:x val="2.1671714112658998E-2"/>
                  <c:y val="9.642570720326625E-2"/>
                </c:manualLayout>
              </c:layout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91-4266-AC92-C0BFEAA4506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Tabelle1!$B$3:$F$3</c:f>
              <c:strCache>
                <c:ptCount val="5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</c:strCache>
            </c:strRef>
          </c:cat>
          <c:val>
            <c:numRef>
              <c:f>Tabelle1!$B$4:$F$4</c:f>
              <c:numCache>
                <c:formatCode>General</c:formatCode>
                <c:ptCount val="5"/>
                <c:pt idx="0">
                  <c:v>650</c:v>
                </c:pt>
                <c:pt idx="1">
                  <c:v>810</c:v>
                </c:pt>
                <c:pt idx="2">
                  <c:v>420</c:v>
                </c:pt>
                <c:pt idx="3">
                  <c:v>900</c:v>
                </c:pt>
                <c:pt idx="4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691-4266-AC92-C0BFEAA45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Mitarbeiter</a:t>
            </a:r>
          </a:p>
        </c:rich>
      </c:tx>
      <c:layout>
        <c:manualLayout>
          <c:xMode val="edge"/>
          <c:yMode val="edge"/>
          <c:x val="0.37205555555555558"/>
          <c:y val="5.5555555555555539E-2"/>
        </c:manualLayout>
      </c:layout>
      <c:overlay val="0"/>
      <c:spPr>
        <a:gradFill>
          <a:gsLst>
            <a:gs pos="57000">
              <a:srgbClr val="FFFF00"/>
            </a:gs>
            <a:gs pos="0">
              <a:srgbClr val="92D050"/>
            </a:gs>
          </a:gsLst>
          <a:lin ang="7200000" scaled="0"/>
        </a:gradFill>
      </c:spPr>
    </c:title>
    <c:autoTitleDeleted val="0"/>
    <c:plotArea>
      <c:layout>
        <c:manualLayout>
          <c:layoutTarget val="inner"/>
          <c:xMode val="edge"/>
          <c:yMode val="edge"/>
          <c:x val="0.13414129483814524"/>
          <c:y val="0.19954870224555263"/>
          <c:w val="0.83530314960629926"/>
          <c:h val="0.55190543890347066"/>
        </c:manualLayout>
      </c:layout>
      <c:lineChart>
        <c:grouping val="standard"/>
        <c:varyColors val="0"/>
        <c:ser>
          <c:idx val="0"/>
          <c:order val="0"/>
          <c:tx>
            <c:strRef>
              <c:f>Tabelle1!$H$15:$H$19</c:f>
              <c:strCache>
                <c:ptCount val="5"/>
                <c:pt idx="0">
                  <c:v>34</c:v>
                </c:pt>
                <c:pt idx="1">
                  <c:v>52</c:v>
                </c:pt>
                <c:pt idx="2">
                  <c:v>18</c:v>
                </c:pt>
                <c:pt idx="3">
                  <c:v>9</c:v>
                </c:pt>
                <c:pt idx="4">
                  <c:v>22</c:v>
                </c:pt>
              </c:strCache>
            </c:strRef>
          </c:tx>
          <c:cat>
            <c:numRef>
              <c:f>Tabelle1!$G$15:$G$19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Tabelle1!$H$15:$H$19</c:f>
              <c:numCache>
                <c:formatCode>General</c:formatCode>
                <c:ptCount val="5"/>
                <c:pt idx="0">
                  <c:v>34</c:v>
                </c:pt>
                <c:pt idx="1">
                  <c:v>52</c:v>
                </c:pt>
                <c:pt idx="2">
                  <c:v>18</c:v>
                </c:pt>
                <c:pt idx="3">
                  <c:v>9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0-409B-8041-064432EA3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06528"/>
        <c:axId val="162008448"/>
      </c:lineChart>
      <c:catAx>
        <c:axId val="162006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Jahre</a:t>
                </a:r>
              </a:p>
            </c:rich>
          </c:tx>
          <c:layout>
            <c:manualLayout>
              <c:xMode val="edge"/>
              <c:yMode val="edge"/>
              <c:x val="0.86540398075240588"/>
              <c:y val="0.67034703995333933"/>
            </c:manualLayout>
          </c:layout>
          <c:overlay val="0"/>
          <c:spPr>
            <a:noFill/>
            <a:ln>
              <a:noFill/>
            </a:ln>
            <a:effectLst/>
            <a:scene3d>
              <a:camera prst="orthographicFront"/>
              <a:lightRig rig="threePt" dir="t"/>
            </a:scene3d>
            <a:sp3d prstMaterial="metal"/>
          </c:spPr>
        </c:title>
        <c:numFmt formatCode="General" sourceLinked="1"/>
        <c:majorTickMark val="out"/>
        <c:minorTickMark val="none"/>
        <c:tickLblPos val="nextTo"/>
        <c:crossAx val="162008448"/>
        <c:crosses val="autoZero"/>
        <c:auto val="1"/>
        <c:lblAlgn val="ctr"/>
        <c:lblOffset val="100"/>
        <c:noMultiLvlLbl val="0"/>
      </c:catAx>
      <c:valAx>
        <c:axId val="1620084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 sz="2000"/>
                  <a:t>Anzahl</a:t>
                </a:r>
              </a:p>
            </c:rich>
          </c:tx>
          <c:layout>
            <c:manualLayout>
              <c:xMode val="edge"/>
              <c:yMode val="edge"/>
              <c:x val="4.6444444444444448E-2"/>
              <c:y val="6.067475940507435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006528"/>
        <c:crosses val="autoZero"/>
        <c:crossBetween val="midCat"/>
        <c:majorUnit val="20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549050743657043"/>
          <c:y val="0.22732648002333045"/>
          <c:w val="0.75837029746281726"/>
          <c:h val="0.622299139690872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Tabelle1!$A$37</c:f>
              <c:strCache>
                <c:ptCount val="1"/>
                <c:pt idx="0">
                  <c:v>Umsatz</c:v>
                </c:pt>
              </c:strCache>
            </c:strRef>
          </c:tx>
          <c:invertIfNegative val="0"/>
          <c:cat>
            <c:numRef>
              <c:f>Tabelle1!$B$36:$G$36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</c:numCache>
            </c:numRef>
          </c:cat>
          <c:val>
            <c:numRef>
              <c:f>Tabelle1!$B$37:$G$37</c:f>
              <c:numCache>
                <c:formatCode>General</c:formatCode>
                <c:ptCount val="6"/>
                <c:pt idx="0">
                  <c:v>2500000</c:v>
                </c:pt>
                <c:pt idx="1">
                  <c:v>3120000</c:v>
                </c:pt>
                <c:pt idx="2">
                  <c:v>3740000</c:v>
                </c:pt>
                <c:pt idx="3">
                  <c:v>4360000</c:v>
                </c:pt>
                <c:pt idx="4">
                  <c:v>4980000</c:v>
                </c:pt>
                <c:pt idx="5">
                  <c:v>5600000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2-4EF4-A2BB-5CFC57697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039296"/>
        <c:axId val="162041216"/>
      </c:barChart>
      <c:lineChart>
        <c:grouping val="standard"/>
        <c:varyColors val="0"/>
        <c:ser>
          <c:idx val="1"/>
          <c:order val="1"/>
          <c:tx>
            <c:strRef>
              <c:f>Tabelle1!$A$38</c:f>
              <c:strCache>
                <c:ptCount val="1"/>
                <c:pt idx="0">
                  <c:v>Mitarbeiter</c:v>
                </c:pt>
              </c:strCache>
            </c:strRef>
          </c:tx>
          <c:val>
            <c:numRef>
              <c:f>Tabelle1!$B$38:$G$38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2-4EF4-A2BB-5CFC57697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049408"/>
        <c:axId val="162047488"/>
      </c:lineChart>
      <c:catAx>
        <c:axId val="162039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Jahre</a:t>
                </a:r>
              </a:p>
            </c:rich>
          </c:tx>
          <c:layout>
            <c:manualLayout>
              <c:xMode val="edge"/>
              <c:yMode val="edge"/>
              <c:x val="0.53659011373578303"/>
              <c:y val="0.7768285214348207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041216"/>
        <c:crosses val="autoZero"/>
        <c:auto val="1"/>
        <c:lblAlgn val="ctr"/>
        <c:lblOffset val="100"/>
        <c:noMultiLvlLbl val="0"/>
      </c:catAx>
      <c:valAx>
        <c:axId val="162041216"/>
        <c:scaling>
          <c:orientation val="minMax"/>
          <c:min val="50000"/>
        </c:scaling>
        <c:delete val="0"/>
        <c:axPos val="l"/>
        <c:majorGridlines>
          <c:spPr>
            <a:ln w="22225">
              <a:solidFill>
                <a:srgbClr val="FFFF00"/>
              </a:solidFill>
              <a:prstDash val="sysDot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Umsatz</a:t>
                </a:r>
              </a:p>
            </c:rich>
          </c:tx>
          <c:layout>
            <c:manualLayout>
              <c:xMode val="edge"/>
              <c:yMode val="edge"/>
              <c:x val="3.888888888888889E-2"/>
              <c:y val="0.1097604986876640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039296"/>
        <c:crosses val="autoZero"/>
        <c:crossBetween val="between"/>
        <c:majorUnit val="2000000"/>
      </c:valAx>
      <c:valAx>
        <c:axId val="162047488"/>
        <c:scaling>
          <c:orientation val="minMax"/>
          <c:min val="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Mitarbeiter</a:t>
                </a:r>
              </a:p>
            </c:rich>
          </c:tx>
          <c:layout>
            <c:manualLayout>
              <c:xMode val="edge"/>
              <c:yMode val="edge"/>
              <c:x val="0.84479155730533695"/>
              <c:y val="9.5871609798775168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2049408"/>
        <c:crosses val="max"/>
        <c:crossBetween val="between"/>
        <c:majorUnit val="2"/>
      </c:valAx>
      <c:catAx>
        <c:axId val="162049408"/>
        <c:scaling>
          <c:orientation val="minMax"/>
        </c:scaling>
        <c:delete val="1"/>
        <c:axPos val="b"/>
        <c:majorTickMark val="out"/>
        <c:minorTickMark val="none"/>
        <c:tickLblPos val="none"/>
        <c:crossAx val="162047488"/>
        <c:crosses val="autoZero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</c:spPr>
    </c:plotArea>
    <c:legend>
      <c:legendPos val="r"/>
      <c:layout>
        <c:manualLayout>
          <c:xMode val="edge"/>
          <c:yMode val="edge"/>
          <c:x val="0.16720822397200349"/>
          <c:y val="0.25887540099154277"/>
          <c:w val="0.21334733158355212"/>
          <c:h val="0.167434383202099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Umsatzanteile</a:t>
            </a:r>
          </a:p>
        </c:rich>
      </c:tx>
      <c:layout>
        <c:manualLayout>
          <c:xMode val="edge"/>
          <c:yMode val="edge"/>
          <c:x val="0.66552777777777783"/>
          <c:y val="0.245370370370370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15507436570427"/>
          <c:y val="0.19480351414406533"/>
          <c:w val="0.80221303587051629"/>
          <c:h val="0.65482210557013709"/>
        </c:manualLayout>
      </c:layout>
      <c:bubbleChart>
        <c:varyColors val="0"/>
        <c:ser>
          <c:idx val="0"/>
          <c:order val="0"/>
          <c:tx>
            <c:strRef>
              <c:f>Tabelle1!$B$55</c:f>
              <c:strCache>
                <c:ptCount val="1"/>
                <c:pt idx="0">
                  <c:v>Umsatz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Tabelle1!$A$56:$A$58</c:f>
              <c:numCache>
                <c:formatCode>General</c:formatCode>
                <c:ptCount val="3"/>
                <c:pt idx="0">
                  <c:v>5</c:v>
                </c:pt>
                <c:pt idx="1">
                  <c:v>30</c:v>
                </c:pt>
                <c:pt idx="2">
                  <c:v>12</c:v>
                </c:pt>
              </c:numCache>
            </c:numRef>
          </c:xVal>
          <c:yVal>
            <c:numRef>
              <c:f>Tabelle1!$B$56:$B$58</c:f>
              <c:numCache>
                <c:formatCode>General</c:formatCode>
                <c:ptCount val="3"/>
                <c:pt idx="0">
                  <c:v>38000</c:v>
                </c:pt>
                <c:pt idx="1">
                  <c:v>12000</c:v>
                </c:pt>
                <c:pt idx="2">
                  <c:v>123000</c:v>
                </c:pt>
              </c:numCache>
            </c:numRef>
          </c:yVal>
          <c:bubbleSize>
            <c:numRef>
              <c:f>Tabelle1!$C$56:$C$58</c:f>
              <c:numCache>
                <c:formatCode>0%</c:formatCode>
                <c:ptCount val="3"/>
                <c:pt idx="0">
                  <c:v>0.21965317919075145</c:v>
                </c:pt>
                <c:pt idx="1">
                  <c:v>6.9364161849710976E-2</c:v>
                </c:pt>
                <c:pt idx="2">
                  <c:v>0.71098265895953761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0E8E-47C3-8B02-877F03C52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63193216"/>
        <c:axId val="163195136"/>
      </c:bubbleChart>
      <c:valAx>
        <c:axId val="163193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VK-Menge</a:t>
                </a:r>
              </a:p>
            </c:rich>
          </c:tx>
          <c:layout>
            <c:manualLayout>
              <c:xMode val="edge"/>
              <c:yMode val="edge"/>
              <c:x val="0.54681714785651792"/>
              <c:y val="0.762939632545931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3195136"/>
        <c:crosses val="autoZero"/>
        <c:crossBetween val="midCat"/>
        <c:majorUnit val="10"/>
      </c:valAx>
      <c:valAx>
        <c:axId val="1631951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de-DE"/>
                  <a:t>Umsatz in €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5.6462160979877517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3193216"/>
        <c:crosses val="autoZero"/>
        <c:crossBetween val="midCat"/>
        <c:majorUnit val="50000"/>
      </c:valAx>
      <c:spPr>
        <a:solidFill>
          <a:schemeClr val="bg1">
            <a:lumMod val="85000"/>
          </a:schemeClr>
        </a:solidFill>
      </c:spPr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Umsatz</a:t>
            </a:r>
          </a:p>
        </c:rich>
      </c:tx>
      <c:layout>
        <c:manualLayout>
          <c:xMode val="edge"/>
          <c:yMode val="edge"/>
          <c:x val="0.7453956692913386"/>
          <c:y val="7.8703703703703706E-2"/>
        </c:manualLayout>
      </c:layout>
      <c:overlay val="0"/>
      <c:spPr>
        <a:noFill/>
        <a:ln>
          <a:solidFill>
            <a:schemeClr val="lt1">
              <a:shade val="50000"/>
            </a:schemeClr>
          </a:solidFill>
        </a:ln>
        <a:effectLst>
          <a:glow rad="1905000">
            <a:schemeClr val="accent2">
              <a:satMod val="175000"/>
              <a:alpha val="40000"/>
            </a:schemeClr>
          </a:glo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189610673665793E-2"/>
          <c:y val="3.7453703703703704E-2"/>
          <c:w val="0.30843022747156601"/>
          <c:h val="0.5140503791192766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3E9-4547-B741-13C092696B49}"/>
              </c:ext>
            </c:extLst>
          </c:dPt>
          <c:dPt>
            <c:idx val="1"/>
            <c:bubble3D val="0"/>
            <c:explosion val="111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3E9-4547-B741-13C092696B49}"/>
              </c:ext>
            </c:extLst>
          </c:dPt>
          <c:dPt>
            <c:idx val="2"/>
            <c:bubble3D val="0"/>
            <c:explosion val="148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E9-4547-B741-13C092696B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7.101104549431321E-2"/>
                  <c:y val="0.1238425925925925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E9-4547-B741-13C092696B49}"/>
                </c:ext>
              </c:extLst>
            </c:dLbl>
            <c:dLbl>
              <c:idx val="1"/>
              <c:layout>
                <c:manualLayout>
                  <c:x val="3.6390748031496063E-2"/>
                  <c:y val="-6.67490522018081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9-4547-B741-13C092696B49}"/>
                </c:ext>
              </c:extLst>
            </c:dLbl>
            <c:dLbl>
              <c:idx val="2"/>
              <c:layout>
                <c:manualLayout>
                  <c:x val="0.1408873578302712"/>
                  <c:y val="-0.20377296587926499"/>
                </c:manualLayout>
              </c:layout>
              <c:spPr>
                <a:noFill/>
                <a:ln w="63500" cmpd="sng"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9-4547-B741-13C092696B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'365'!$A$3:$E$3</c:f>
              <c:strCache>
                <c:ptCount val="5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</c:strCache>
            </c:strRef>
          </c:cat>
          <c:val>
            <c:numRef>
              <c:f>'365'!$A$4:$E$4</c:f>
              <c:numCache>
                <c:formatCode>General</c:formatCode>
                <c:ptCount val="5"/>
                <c:pt idx="0">
                  <c:v>650</c:v>
                </c:pt>
                <c:pt idx="1">
                  <c:v>810</c:v>
                </c:pt>
                <c:pt idx="2">
                  <c:v>420</c:v>
                </c:pt>
                <c:pt idx="3">
                  <c:v>900</c:v>
                </c:pt>
                <c:pt idx="4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E9-4547-B741-13C092696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gradFill flip="none" rotWithShape="1">
          <a:gsLst>
            <a:gs pos="46000">
              <a:srgbClr val="FFFF00"/>
            </a:gs>
            <a:gs pos="100000">
              <a:srgbClr val="00B050"/>
            </a:gs>
          </a:gsLst>
          <a:lin ang="18900000" scaled="1"/>
          <a:tileRect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416426071741033E-2"/>
          <c:y val="0.17171296296296296"/>
          <c:w val="0.8852801837270341"/>
          <c:h val="0.62271617089530473"/>
        </c:manualLayout>
      </c:layout>
      <c:lineChart>
        <c:grouping val="standard"/>
        <c:varyColors val="0"/>
        <c:ser>
          <c:idx val="0"/>
          <c:order val="0"/>
          <c:tx>
            <c:strRef>
              <c:f>'365'!$I$12</c:f>
              <c:strCache>
                <c:ptCount val="1"/>
                <c:pt idx="0">
                  <c:v>Mitarbeiter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'365'!$H$13:$H$17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'365'!$I$13:$I$17</c:f>
              <c:numCache>
                <c:formatCode>General</c:formatCode>
                <c:ptCount val="5"/>
                <c:pt idx="0">
                  <c:v>34</c:v>
                </c:pt>
                <c:pt idx="1">
                  <c:v>52</c:v>
                </c:pt>
                <c:pt idx="2">
                  <c:v>18</c:v>
                </c:pt>
                <c:pt idx="3">
                  <c:v>9</c:v>
                </c:pt>
                <c:pt idx="4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8-4EB7-83AE-E48EC70A2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032688"/>
        <c:axId val="1220034352"/>
      </c:lineChart>
      <c:catAx>
        <c:axId val="1220032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Jahre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0034352"/>
        <c:crosses val="autoZero"/>
        <c:auto val="1"/>
        <c:lblAlgn val="ctr"/>
        <c:lblOffset val="100"/>
        <c:noMultiLvlLbl val="0"/>
      </c:catAx>
      <c:valAx>
        <c:axId val="1220034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>
                    <a:solidFill>
                      <a:schemeClr val="tx1"/>
                    </a:solidFill>
                  </a:rPr>
                  <a:t>Anzahl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3.3333333333333333E-2"/>
              <c:y val="1.702938174394864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0032688"/>
        <c:crosses val="autoZero"/>
        <c:crossBetween val="midCat"/>
        <c:majorUnit val="20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602537182852143"/>
          <c:y val="0.17634259259259263"/>
          <c:w val="0.76979593175853034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'365'!$A$36</c:f>
              <c:strCache>
                <c:ptCount val="1"/>
                <c:pt idx="0">
                  <c:v>Umsatz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'365'!$B$35:$G$35</c:f>
              <c:numCache>
                <c:formatCode>General</c:formatCode>
                <c:ptCount val="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</c:numCache>
            </c:numRef>
          </c:cat>
          <c:val>
            <c:numRef>
              <c:f>'365'!$B$36:$G$36</c:f>
              <c:numCache>
                <c:formatCode>General</c:formatCode>
                <c:ptCount val="6"/>
                <c:pt idx="0">
                  <c:v>2500000</c:v>
                </c:pt>
                <c:pt idx="1">
                  <c:v>3120000</c:v>
                </c:pt>
                <c:pt idx="2">
                  <c:v>3740000</c:v>
                </c:pt>
                <c:pt idx="3">
                  <c:v>4360000</c:v>
                </c:pt>
                <c:pt idx="4">
                  <c:v>4980000</c:v>
                </c:pt>
                <c:pt idx="5">
                  <c:v>5600000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5-4543-B47C-F39A4B566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20044752"/>
        <c:axId val="1220050576"/>
      </c:barChart>
      <c:lineChart>
        <c:grouping val="standard"/>
        <c:varyColors val="0"/>
        <c:ser>
          <c:idx val="1"/>
          <c:order val="1"/>
          <c:tx>
            <c:strRef>
              <c:f>'365'!$A$37</c:f>
              <c:strCache>
                <c:ptCount val="1"/>
                <c:pt idx="0">
                  <c:v>Mitarbeiter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'365'!$B$37:$G$37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5-4543-B47C-F39A4B566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048080"/>
        <c:axId val="1220037264"/>
      </c:lineChart>
      <c:catAx>
        <c:axId val="1220044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Jahre</a:t>
                </a:r>
              </a:p>
            </c:rich>
          </c:tx>
          <c:layout>
            <c:manualLayout>
              <c:xMode val="edge"/>
              <c:yMode val="edge"/>
              <c:x val="0.46245800524934394"/>
              <c:y val="0.804606299212598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0050576"/>
        <c:crosses val="autoZero"/>
        <c:auto val="1"/>
        <c:lblAlgn val="ctr"/>
        <c:lblOffset val="100"/>
        <c:noMultiLvlLbl val="0"/>
      </c:catAx>
      <c:valAx>
        <c:axId val="1220050576"/>
        <c:scaling>
          <c:orientation val="minMax"/>
          <c:min val="50000"/>
        </c:scaling>
        <c:delete val="0"/>
        <c:axPos val="l"/>
        <c:majorGridlines>
          <c:spPr>
            <a:ln w="22225" cap="flat" cmpd="sng" algn="ctr">
              <a:solidFill>
                <a:srgbClr val="FFFF00"/>
              </a:solidFill>
              <a:prstDash val="sysDot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Umsatz</a:t>
                </a:r>
              </a:p>
            </c:rich>
          </c:tx>
          <c:layout>
            <c:manualLayout>
              <c:xMode val="edge"/>
              <c:yMode val="edge"/>
              <c:x val="8.3333333333333329E-2"/>
              <c:y val="2.65897491980169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0044752"/>
        <c:crosses val="autoZero"/>
        <c:crossBetween val="between"/>
        <c:majorUnit val="2000000"/>
      </c:valAx>
      <c:valAx>
        <c:axId val="1220037264"/>
        <c:scaling>
          <c:orientation val="minMax"/>
          <c:min val="2"/>
        </c:scaling>
        <c:delete val="0"/>
        <c:axPos val="r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Mitarbeiter</a:t>
                </a:r>
              </a:p>
            </c:rich>
          </c:tx>
          <c:layout>
            <c:manualLayout>
              <c:xMode val="edge"/>
              <c:yMode val="edge"/>
              <c:x val="0.91629111986001754"/>
              <c:y val="3.49230825313502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20048080"/>
        <c:crosses val="max"/>
        <c:crossBetween val="between"/>
        <c:majorUnit val="2"/>
      </c:valAx>
      <c:catAx>
        <c:axId val="1220048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220037264"/>
        <c:auto val="1"/>
        <c:lblAlgn val="ctr"/>
        <c:lblOffset val="100"/>
        <c:noMultiLvlLbl val="0"/>
      </c:cat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7184667541557305"/>
          <c:y val="0.1906011227763196"/>
          <c:w val="0.20037554680664918"/>
          <c:h val="0.15625109361329836"/>
        </c:manualLayout>
      </c:layout>
      <c:overlay val="0"/>
      <c:spPr>
        <a:solidFill>
          <a:schemeClr val="bg1"/>
        </a:solidFill>
        <a:ln w="22225">
          <a:solidFill>
            <a:schemeClr val="lt1">
              <a:shade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Umsatzanteile</a:t>
            </a:r>
          </a:p>
        </c:rich>
      </c:tx>
      <c:layout>
        <c:manualLayout>
          <c:xMode val="edge"/>
          <c:yMode val="edge"/>
          <c:x val="0.65689566929133858"/>
          <c:y val="0.28240740740740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1598359580052496"/>
          <c:y val="0.17171296296296296"/>
          <c:w val="0.84079418197725286"/>
          <c:h val="0.72088764946048411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'365'!$A$56:$A$58</c:f>
              <c:numCache>
                <c:formatCode>General</c:formatCode>
                <c:ptCount val="3"/>
                <c:pt idx="0">
                  <c:v>5</c:v>
                </c:pt>
                <c:pt idx="1">
                  <c:v>30</c:v>
                </c:pt>
                <c:pt idx="2">
                  <c:v>12</c:v>
                </c:pt>
              </c:numCache>
            </c:numRef>
          </c:xVal>
          <c:yVal>
            <c:numRef>
              <c:f>'365'!$B$56:$B$58</c:f>
              <c:numCache>
                <c:formatCode>General</c:formatCode>
                <c:ptCount val="3"/>
                <c:pt idx="0">
                  <c:v>38000</c:v>
                </c:pt>
                <c:pt idx="1">
                  <c:v>12000</c:v>
                </c:pt>
                <c:pt idx="2">
                  <c:v>123000</c:v>
                </c:pt>
              </c:numCache>
            </c:numRef>
          </c:yVal>
          <c:bubbleSize>
            <c:numRef>
              <c:f>'365'!$C$56:$C$58</c:f>
              <c:numCache>
                <c:formatCode>0%</c:formatCode>
                <c:ptCount val="3"/>
                <c:pt idx="0">
                  <c:v>0.21965317919075145</c:v>
                </c:pt>
                <c:pt idx="1">
                  <c:v>6.9364161849710976E-2</c:v>
                </c:pt>
                <c:pt idx="2">
                  <c:v>0.71098265895953761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FE77-4924-921A-0F6DD16FE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257659456"/>
        <c:axId val="1257662368"/>
      </c:bubbleChart>
      <c:valAx>
        <c:axId val="1257659456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57662368"/>
        <c:crosses val="autoZero"/>
        <c:crossBetween val="midCat"/>
        <c:majorUnit val="10"/>
      </c:valAx>
      <c:valAx>
        <c:axId val="12576623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Umsatz in €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3.321011956838727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57659456"/>
        <c:crosses val="autoZero"/>
        <c:crossBetween val="midCat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</xdr:row>
      <xdr:rowOff>171450</xdr:rowOff>
    </xdr:from>
    <xdr:to>
      <xdr:col>5</xdr:col>
      <xdr:colOff>104775</xdr:colOff>
      <xdr:row>19</xdr:row>
      <xdr:rowOff>57150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514350</xdr:colOff>
      <xdr:row>5</xdr:row>
      <xdr:rowOff>76200</xdr:rowOff>
    </xdr:from>
    <xdr:to>
      <xdr:col>9</xdr:col>
      <xdr:colOff>28575</xdr:colOff>
      <xdr:row>12</xdr:row>
      <xdr:rowOff>38100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4350" y="1028700"/>
          <a:ext cx="2562225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Kreis verkleinern</a:t>
          </a:r>
          <a:r>
            <a:rPr lang="de-DE" sz="1100" baseline="0"/>
            <a:t> u. verschieben</a:t>
          </a:r>
          <a:endParaRPr lang="de-DE" sz="1100"/>
        </a:p>
        <a:p>
          <a:r>
            <a:rPr lang="de-DE" sz="1100"/>
            <a:t>Beschriftung:</a:t>
          </a:r>
        </a:p>
        <a:p>
          <a:r>
            <a:rPr lang="de-DE" sz="1100"/>
            <a:t>Rubrikenname und Wert Trennzeichen</a:t>
          </a:r>
          <a:r>
            <a:rPr lang="de-DE" sz="1100" baseline="0"/>
            <a:t> ist die Leertaste/oder neue Zeile</a:t>
          </a:r>
          <a:endParaRPr lang="de-DE" sz="1100"/>
        </a:p>
        <a:p>
          <a:r>
            <a:rPr lang="de-DE" sz="1100"/>
            <a:t>Mittwoch erhält</a:t>
          </a:r>
          <a:r>
            <a:rPr lang="de-DE" sz="1100" baseline="0"/>
            <a:t> einen dicken Rahmen</a:t>
          </a:r>
        </a:p>
        <a:p>
          <a:r>
            <a:rPr lang="de-DE" sz="1100" baseline="0"/>
            <a:t>Umsatz:</a:t>
          </a:r>
        </a:p>
        <a:p>
          <a:r>
            <a:rPr lang="de-DE" sz="1100" baseline="0"/>
            <a:t>FORMAT-&gt;Texteffekte-&gt;LEUCHTEN</a:t>
          </a:r>
        </a:p>
        <a:p>
          <a:endParaRPr lang="de-DE" sz="1100"/>
        </a:p>
      </xdr:txBody>
    </xdr:sp>
    <xdr:clientData/>
  </xdr:twoCellAnchor>
  <xdr:twoCellAnchor>
    <xdr:from>
      <xdr:col>4</xdr:col>
      <xdr:colOff>161928</xdr:colOff>
      <xdr:row>8</xdr:row>
      <xdr:rowOff>142878</xdr:rowOff>
    </xdr:from>
    <xdr:to>
      <xdr:col>5</xdr:col>
      <xdr:colOff>514350</xdr:colOff>
      <xdr:row>8</xdr:row>
      <xdr:rowOff>152400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5" idx="1"/>
        </xdr:cNvCxnSpPr>
      </xdr:nvCxnSpPr>
      <xdr:spPr>
        <a:xfrm flipH="1" flipV="1">
          <a:off x="3209928" y="1666878"/>
          <a:ext cx="1114422" cy="9522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352425</xdr:colOff>
      <xdr:row>20</xdr:row>
      <xdr:rowOff>9525</xdr:rowOff>
    </xdr:from>
    <xdr:to>
      <xdr:col>10</xdr:col>
      <xdr:colOff>352425</xdr:colOff>
      <xdr:row>34</xdr:row>
      <xdr:rowOff>85725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20</xdr:row>
      <xdr:rowOff>152400</xdr:rowOff>
    </xdr:from>
    <xdr:to>
      <xdr:col>4</xdr:col>
      <xdr:colOff>266700</xdr:colOff>
      <xdr:row>29</xdr:row>
      <xdr:rowOff>76200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4300" y="3962400"/>
          <a:ext cx="320040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Diagrammdaten</a:t>
          </a:r>
          <a:r>
            <a:rPr lang="de-DE" sz="1100" baseline="0"/>
            <a:t> markieren - mit Kopfzeile!</a:t>
          </a:r>
        </a:p>
        <a:p>
          <a:r>
            <a:rPr lang="de-DE" sz="1100" baseline="0"/>
            <a:t>Achsnedaten markieren - ohne Kopfzeile!</a:t>
          </a:r>
          <a:endParaRPr lang="de-DE" sz="1100"/>
        </a:p>
        <a:p>
          <a:r>
            <a:rPr lang="de-DE" sz="1100"/>
            <a:t>Diagramm+Achsentitel hinzufügen und positionieren und ggf. vergrößern</a:t>
          </a:r>
        </a:p>
        <a:p>
          <a:r>
            <a:rPr lang="de-DE" sz="1100"/>
            <a:t>Diagrammfläche mit dezenter Farbe</a:t>
          </a:r>
          <a:r>
            <a:rPr lang="de-DE" sz="1100" baseline="0"/>
            <a:t> versehen</a:t>
          </a:r>
        </a:p>
        <a:p>
          <a:r>
            <a:rPr lang="de-DE" sz="1100" baseline="0"/>
            <a:t>Y-Achse -&gt;RMT-&gt;Achsenoption-&gt;Hauptintervall -&gt;20 fest</a:t>
          </a:r>
        </a:p>
        <a:p>
          <a:r>
            <a:rPr lang="de-DE" sz="1100" baseline="0"/>
            <a:t>X-Achse -&gt;RMT-&gt;Achsenoptionen-&gt;Positionsachse -&gt; Auf Teilstrichen</a:t>
          </a:r>
          <a:endParaRPr lang="de-DE" sz="1100"/>
        </a:p>
      </xdr:txBody>
    </xdr:sp>
    <xdr:clientData/>
  </xdr:twoCellAnchor>
  <xdr:twoCellAnchor>
    <xdr:from>
      <xdr:col>7</xdr:col>
      <xdr:colOff>189707</xdr:colOff>
      <xdr:row>16</xdr:row>
      <xdr:rowOff>57150</xdr:rowOff>
    </xdr:from>
    <xdr:to>
      <xdr:col>7</xdr:col>
      <xdr:colOff>200026</xdr:colOff>
      <xdr:row>21</xdr:row>
      <xdr:rowOff>67469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5400000">
          <a:off x="5047457" y="3581400"/>
          <a:ext cx="962819" cy="10319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95250</xdr:colOff>
      <xdr:row>38</xdr:row>
      <xdr:rowOff>104775</xdr:rowOff>
    </xdr:from>
    <xdr:to>
      <xdr:col>6</xdr:col>
      <xdr:colOff>95250</xdr:colOff>
      <xdr:row>52</xdr:row>
      <xdr:rowOff>180975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257175</xdr:colOff>
      <xdr:row>38</xdr:row>
      <xdr:rowOff>104775</xdr:rowOff>
    </xdr:from>
    <xdr:to>
      <xdr:col>10</xdr:col>
      <xdr:colOff>276225</xdr:colOff>
      <xdr:row>49</xdr:row>
      <xdr:rowOff>180975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829175" y="7343775"/>
          <a:ext cx="3067050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 b="1"/>
            <a:t>Linien</a:t>
          </a:r>
          <a:r>
            <a:rPr lang="de-DE" sz="1100"/>
            <a:t>diagramm =&gt; zwei Linien</a:t>
          </a:r>
        </a:p>
        <a:p>
          <a:r>
            <a:rPr lang="de-DE" sz="1100"/>
            <a:t>Mitarbeiterdaten liegen zuerst auf der X-Achse, da sie zu klein sind =&gt; zweite Y-Achse schaffen und die  Daten dieser  zuordnen = Datenreihe markieren-&gt;RMT-&gt;Reihenoptionen-&gt;Sekundär-achse.(o.</a:t>
          </a:r>
          <a:r>
            <a:rPr lang="de-DE" sz="1100" baseline="0"/>
            <a:t> LAYOUT-&gt;Auswahl  formatieren)</a:t>
          </a:r>
        </a:p>
        <a:p>
          <a:r>
            <a:rPr lang="de-DE" sz="1100" baseline="0"/>
            <a:t>Umsatzzahlen  -&gt; RMT-&gt; Datenreihe-/Diagrammtyp ändern(unterhalb des Kombi-Bereiches)</a:t>
          </a:r>
          <a:endParaRPr lang="de-DE" sz="1100"/>
        </a:p>
        <a:p>
          <a:r>
            <a:rPr lang="de-DE" sz="1100"/>
            <a:t>Beide Achsen skalieren</a:t>
          </a:r>
        </a:p>
        <a:p>
          <a:r>
            <a:rPr lang="de-DE" sz="1100"/>
            <a:t>Legende</a:t>
          </a:r>
          <a:r>
            <a:rPr lang="de-DE" sz="1100" baseline="0"/>
            <a:t> umrahmen und positionieren</a:t>
          </a:r>
        </a:p>
        <a:p>
          <a:r>
            <a:rPr lang="de-DE" sz="1100" baseline="0"/>
            <a:t>Diagrammfläche maximieren</a:t>
          </a:r>
          <a:endParaRPr lang="de-DE" sz="11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Alternatives Herangehen: Diagrammtpy Kombi</a:t>
          </a:r>
          <a:endParaRPr lang="de-DE" sz="1100"/>
        </a:p>
      </xdr:txBody>
    </xdr:sp>
    <xdr:clientData/>
  </xdr:twoCellAnchor>
  <xdr:twoCellAnchor>
    <xdr:from>
      <xdr:col>5</xdr:col>
      <xdr:colOff>714375</xdr:colOff>
      <xdr:row>44</xdr:row>
      <xdr:rowOff>47624</xdr:rowOff>
    </xdr:from>
    <xdr:to>
      <xdr:col>6</xdr:col>
      <xdr:colOff>257175</xdr:colOff>
      <xdr:row>44</xdr:row>
      <xdr:rowOff>133349</xdr:rowOff>
    </xdr:to>
    <xdr:cxnSp macro="">
      <xdr:nvCxnSpPr>
        <xdr:cNvPr id="21" name="Gerade Verbindung mit Pfeil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stCxn id="19" idx="1"/>
        </xdr:cNvCxnSpPr>
      </xdr:nvCxnSpPr>
      <xdr:spPr>
        <a:xfrm rot="10800000" flipV="1">
          <a:off x="4524375" y="8429624"/>
          <a:ext cx="304800" cy="857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53</xdr:row>
      <xdr:rowOff>104775</xdr:rowOff>
    </xdr:from>
    <xdr:to>
      <xdr:col>10</xdr:col>
      <xdr:colOff>47625</xdr:colOff>
      <xdr:row>67</xdr:row>
      <xdr:rowOff>180975</xdr:rowOff>
    </xdr:to>
    <xdr:graphicFrame macro="">
      <xdr:nvGraphicFramePr>
        <xdr:cNvPr id="13" name="Diagram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219075</xdr:colOff>
      <xdr:row>58</xdr:row>
      <xdr:rowOff>180975</xdr:rowOff>
    </xdr:from>
    <xdr:to>
      <xdr:col>3</xdr:col>
      <xdr:colOff>333375</xdr:colOff>
      <xdr:row>68</xdr:row>
      <xdr:rowOff>123825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19075" y="11229975"/>
          <a:ext cx="2400300" cy="1847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100"/>
            <a:t>Punkte-&gt;Blasen(vorletzte</a:t>
          </a:r>
          <a:r>
            <a:rPr lang="de-DE" sz="1100" baseline="0"/>
            <a:t> Option)- alle Zahlen markieren </a:t>
          </a:r>
        </a:p>
        <a:p>
          <a:r>
            <a:rPr lang="de-DE" sz="1100" baseline="0"/>
            <a:t> -&gt;ENTWURF-&gt;  "Zeilen-/Spalten wechseln"  </a:t>
          </a:r>
        </a:p>
        <a:p>
          <a:endParaRPr lang="de-DE" sz="1100"/>
        </a:p>
        <a:p>
          <a:r>
            <a:rPr lang="de-DE" sz="1100"/>
            <a:t>X+Y-Achsen skalieren</a:t>
          </a:r>
          <a:endParaRPr lang="de-DE" sz="1100" baseline="0"/>
        </a:p>
        <a:p>
          <a:r>
            <a:rPr lang="de-DE" sz="1100" baseline="0"/>
            <a:t>Legende löschen</a:t>
          </a:r>
        </a:p>
        <a:p>
          <a:r>
            <a:rPr lang="de-DE" sz="1100" baseline="0"/>
            <a:t>Titel hinzufügen</a:t>
          </a:r>
        </a:p>
        <a:p>
          <a:r>
            <a:rPr lang="de-DE" sz="1100" baseline="0"/>
            <a:t>Diagrammfläche ergrauen</a:t>
          </a:r>
        </a:p>
        <a:p>
          <a:r>
            <a:rPr lang="de-DE" sz="1100" baseline="0"/>
            <a:t>Datenbeschriftung - Blasengröße</a:t>
          </a:r>
          <a:endParaRPr lang="de-DE" sz="1100"/>
        </a:p>
      </xdr:txBody>
    </xdr:sp>
    <xdr:clientData/>
  </xdr:twoCellAnchor>
  <xdr:twoCellAnchor>
    <xdr:from>
      <xdr:col>4</xdr:col>
      <xdr:colOff>171450</xdr:colOff>
      <xdr:row>24</xdr:row>
      <xdr:rowOff>85725</xdr:rowOff>
    </xdr:from>
    <xdr:to>
      <xdr:col>4</xdr:col>
      <xdr:colOff>657225</xdr:colOff>
      <xdr:row>24</xdr:row>
      <xdr:rowOff>123825</xdr:rowOff>
    </xdr:to>
    <xdr:cxnSp macro="">
      <xdr:nvCxnSpPr>
        <xdr:cNvPr id="20" name="Gerade Verbindung mit Pfeil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3219450" y="4657725"/>
          <a:ext cx="485775" cy="38100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180975</xdr:colOff>
      <xdr:row>61</xdr:row>
      <xdr:rowOff>76200</xdr:rowOff>
    </xdr:from>
    <xdr:to>
      <xdr:col>4</xdr:col>
      <xdr:colOff>314325</xdr:colOff>
      <xdr:row>63</xdr:row>
      <xdr:rowOff>9525</xdr:rowOff>
    </xdr:to>
    <xdr:cxnSp macro="">
      <xdr:nvCxnSpPr>
        <xdr:cNvPr id="24" name="Gerade Verbindung mit Pfeil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V="1">
          <a:off x="2466975" y="11696700"/>
          <a:ext cx="895350" cy="3143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638176</xdr:colOff>
      <xdr:row>3</xdr:row>
      <xdr:rowOff>171450</xdr:rowOff>
    </xdr:from>
    <xdr:to>
      <xdr:col>5</xdr:col>
      <xdr:colOff>266701</xdr:colOff>
      <xdr:row>6</xdr:row>
      <xdr:rowOff>85725</xdr:rowOff>
    </xdr:to>
    <xdr:cxnSp macro="">
      <xdr:nvCxnSpPr>
        <xdr:cNvPr id="26" name="Gerade Verbindung mit Pfeil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rot="5400000">
          <a:off x="3638551" y="790575"/>
          <a:ext cx="485775" cy="39052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</xdr:colOff>
      <xdr:row>37</xdr:row>
      <xdr:rowOff>133351</xdr:rowOff>
    </xdr:from>
    <xdr:to>
      <xdr:col>5</xdr:col>
      <xdr:colOff>466725</xdr:colOff>
      <xdr:row>40</xdr:row>
      <xdr:rowOff>19051</xdr:rowOff>
    </xdr:to>
    <xdr:cxnSp macro="">
      <xdr:nvCxnSpPr>
        <xdr:cNvPr id="28" name="Gerade Verbindung mit Pfeil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rot="5400000">
          <a:off x="3843338" y="7205663"/>
          <a:ext cx="457200" cy="4095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714375</xdr:colOff>
      <xdr:row>54</xdr:row>
      <xdr:rowOff>95250</xdr:rowOff>
    </xdr:from>
    <xdr:to>
      <xdr:col>4</xdr:col>
      <xdr:colOff>323850</xdr:colOff>
      <xdr:row>57</xdr:row>
      <xdr:rowOff>85725</xdr:rowOff>
    </xdr:to>
    <xdr:cxnSp macro="">
      <xdr:nvCxnSpPr>
        <xdr:cNvPr id="30" name="Gerade Verbindung mit Pfeil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2238375" y="10382250"/>
          <a:ext cx="1133475" cy="561975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552450</xdr:colOff>
      <xdr:row>0</xdr:row>
      <xdr:rowOff>0</xdr:rowOff>
    </xdr:from>
    <xdr:to>
      <xdr:col>6</xdr:col>
      <xdr:colOff>304800</xdr:colOff>
      <xdr:row>2</xdr:row>
      <xdr:rowOff>66675</xdr:rowOff>
    </xdr:to>
    <xdr:sp macro="" textlink="">
      <xdr:nvSpPr>
        <xdr:cNvPr id="31" name="Pfeil nach rechts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1314450" y="0"/>
          <a:ext cx="3562350" cy="447675"/>
        </a:xfrm>
        <a:prstGeom prst="right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de-DE" sz="1100">
              <a:solidFill>
                <a:sysClr val="windowText" lastClr="000000"/>
              </a:solidFill>
            </a:rPr>
            <a:t>Ausfüllkästchen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5</xdr:row>
      <xdr:rowOff>125730</xdr:rowOff>
    </xdr:from>
    <xdr:to>
      <xdr:col>5</xdr:col>
      <xdr:colOff>624840</xdr:colOff>
      <xdr:row>20</xdr:row>
      <xdr:rowOff>125730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D7BF947-8F54-4CED-91AE-19BCC0EDD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152400</xdr:colOff>
      <xdr:row>18</xdr:row>
      <xdr:rowOff>140970</xdr:rowOff>
    </xdr:from>
    <xdr:to>
      <xdr:col>8</xdr:col>
      <xdr:colOff>762000</xdr:colOff>
      <xdr:row>33</xdr:row>
      <xdr:rowOff>140970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72562BB6-45D6-405E-8B1B-F2650A2CE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769620</xdr:colOff>
      <xdr:row>37</xdr:row>
      <xdr:rowOff>133350</xdr:rowOff>
    </xdr:from>
    <xdr:to>
      <xdr:col>7</xdr:col>
      <xdr:colOff>586740</xdr:colOff>
      <xdr:row>52</xdr:row>
      <xdr:rowOff>133350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CE01260-243D-48E7-8174-680C5620B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525780</xdr:colOff>
      <xdr:row>53</xdr:row>
      <xdr:rowOff>87630</xdr:rowOff>
    </xdr:from>
    <xdr:to>
      <xdr:col>9</xdr:col>
      <xdr:colOff>342900</xdr:colOff>
      <xdr:row>68</xdr:row>
      <xdr:rowOff>87630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DADAF8CD-2E12-4B5E-9CA0-0798961AF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topLeftCell="A49" zoomScale="120" zoomScaleNormal="120" workbookViewId="0">
      <selection activeCell="I52" sqref="I52"/>
    </sheetView>
  </sheetViews>
  <sheetFormatPr baseColWidth="10" defaultRowHeight="14.4" x14ac:dyDescent="0.3"/>
  <sheetData>
    <row r="1" spans="1:8" x14ac:dyDescent="0.3">
      <c r="A1" t="s">
        <v>0</v>
      </c>
    </row>
    <row r="3" spans="1:8" x14ac:dyDescent="0.3">
      <c r="B3" s="1" t="s">
        <v>1</v>
      </c>
      <c r="C3" s="1" t="s">
        <v>3</v>
      </c>
      <c r="D3" s="1" t="s">
        <v>4</v>
      </c>
      <c r="E3" s="1" t="s">
        <v>5</v>
      </c>
      <c r="F3" s="1" t="s">
        <v>6</v>
      </c>
    </row>
    <row r="4" spans="1:8" x14ac:dyDescent="0.3">
      <c r="B4" s="1">
        <v>650</v>
      </c>
      <c r="C4" s="1">
        <v>810</v>
      </c>
      <c r="D4" s="1">
        <v>420</v>
      </c>
      <c r="E4" s="1">
        <v>900</v>
      </c>
      <c r="F4" s="1">
        <v>450</v>
      </c>
    </row>
    <row r="14" spans="1:8" x14ac:dyDescent="0.3">
      <c r="G14" s="1" t="s">
        <v>7</v>
      </c>
      <c r="H14" s="1" t="s">
        <v>8</v>
      </c>
    </row>
    <row r="15" spans="1:8" x14ac:dyDescent="0.3">
      <c r="G15" s="1">
        <v>2005</v>
      </c>
      <c r="H15" s="1">
        <v>34</v>
      </c>
    </row>
    <row r="16" spans="1:8" x14ac:dyDescent="0.3">
      <c r="G16" s="1">
        <v>2006</v>
      </c>
      <c r="H16" s="1">
        <v>52</v>
      </c>
    </row>
    <row r="17" spans="7:8" x14ac:dyDescent="0.3">
      <c r="G17" s="1">
        <v>2007</v>
      </c>
      <c r="H17" s="1">
        <v>18</v>
      </c>
    </row>
    <row r="18" spans="7:8" x14ac:dyDescent="0.3">
      <c r="G18" s="1">
        <v>2008</v>
      </c>
      <c r="H18" s="1">
        <v>9</v>
      </c>
    </row>
    <row r="19" spans="7:8" x14ac:dyDescent="0.3">
      <c r="G19" s="1">
        <v>2009</v>
      </c>
      <c r="H19" s="1">
        <v>22</v>
      </c>
    </row>
    <row r="36" spans="1:7" x14ac:dyDescent="0.3">
      <c r="A36" s="1"/>
      <c r="B36" s="1">
        <v>2000</v>
      </c>
      <c r="C36" s="1">
        <v>2001</v>
      </c>
      <c r="D36" s="1">
        <v>2002</v>
      </c>
      <c r="E36" s="1">
        <v>2003</v>
      </c>
      <c r="F36" s="1">
        <v>2004</v>
      </c>
      <c r="G36" s="1">
        <v>2005</v>
      </c>
    </row>
    <row r="37" spans="1:7" x14ac:dyDescent="0.3">
      <c r="A37" s="1" t="s">
        <v>2</v>
      </c>
      <c r="B37" s="1">
        <v>2500000</v>
      </c>
      <c r="C37" s="1">
        <v>3120000</v>
      </c>
      <c r="D37" s="1">
        <v>3740000</v>
      </c>
      <c r="E37" s="1">
        <v>4360000</v>
      </c>
      <c r="F37" s="1">
        <v>4980000</v>
      </c>
      <c r="G37" s="1">
        <v>5600000</v>
      </c>
    </row>
    <row r="38" spans="1:7" x14ac:dyDescent="0.3">
      <c r="A38" s="1" t="s">
        <v>8</v>
      </c>
      <c r="B38" s="1">
        <v>2</v>
      </c>
      <c r="C38" s="1">
        <v>3</v>
      </c>
      <c r="D38" s="1">
        <v>5</v>
      </c>
      <c r="E38" s="1">
        <v>8</v>
      </c>
      <c r="F38" s="1">
        <v>5</v>
      </c>
      <c r="G38" s="1">
        <v>10</v>
      </c>
    </row>
    <row r="55" spans="1:3" x14ac:dyDescent="0.3">
      <c r="A55" s="1" t="s">
        <v>9</v>
      </c>
      <c r="B55" s="1" t="s">
        <v>2</v>
      </c>
      <c r="C55" s="1" t="s">
        <v>10</v>
      </c>
    </row>
    <row r="56" spans="1:3" x14ac:dyDescent="0.3">
      <c r="A56" s="1">
        <v>5</v>
      </c>
      <c r="B56" s="1">
        <v>38000</v>
      </c>
      <c r="C56" s="2">
        <f>B56/SUM($B$56:$B$58)</f>
        <v>0.21965317919075145</v>
      </c>
    </row>
    <row r="57" spans="1:3" x14ac:dyDescent="0.3">
      <c r="A57" s="1">
        <v>30</v>
      </c>
      <c r="B57" s="1">
        <v>12000</v>
      </c>
      <c r="C57" s="2">
        <f t="shared" ref="C57:C58" si="0">B57/SUM($B$56:$B$58)</f>
        <v>6.9364161849710976E-2</v>
      </c>
    </row>
    <row r="58" spans="1:3" x14ac:dyDescent="0.3">
      <c r="A58" s="1">
        <v>12</v>
      </c>
      <c r="B58" s="1">
        <v>123000</v>
      </c>
      <c r="C58" s="2">
        <f t="shared" si="0"/>
        <v>0.71098265895953761</v>
      </c>
    </row>
  </sheetData>
  <pageMargins left="0.59055118110236227" right="0.59055118110236227" top="0.78740157480314965" bottom="0.78740157480314965" header="0.31496062992125984" footer="0.31496062992125984"/>
  <pageSetup paperSize="9" scale="71" orientation="portrait" r:id="rId1"/>
  <headerFooter>
    <oddHeader>&amp;LIhr Name&amp;RWeinhöfer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I58"/>
  <sheetViews>
    <sheetView topLeftCell="A48" workbookViewId="0">
      <selection activeCell="B62" sqref="B62"/>
    </sheetView>
  </sheetViews>
  <sheetFormatPr baseColWidth="10" defaultRowHeight="14.4" x14ac:dyDescent="0.3"/>
  <sheetData>
    <row r="3" spans="1:9" x14ac:dyDescent="0.3">
      <c r="A3" s="1" t="s">
        <v>1</v>
      </c>
      <c r="B3" s="1" t="s">
        <v>3</v>
      </c>
      <c r="C3" s="1" t="s">
        <v>4</v>
      </c>
      <c r="D3" s="1" t="s">
        <v>5</v>
      </c>
      <c r="E3" s="1" t="s">
        <v>6</v>
      </c>
    </row>
    <row r="4" spans="1:9" x14ac:dyDescent="0.3">
      <c r="A4" s="1">
        <v>650</v>
      </c>
      <c r="B4" s="1">
        <v>810</v>
      </c>
      <c r="C4" s="1">
        <v>420</v>
      </c>
      <c r="D4" s="1">
        <v>900</v>
      </c>
      <c r="E4" s="1">
        <v>450</v>
      </c>
    </row>
    <row r="12" spans="1:9" x14ac:dyDescent="0.3">
      <c r="H12" s="1" t="s">
        <v>7</v>
      </c>
      <c r="I12" s="1" t="s">
        <v>8</v>
      </c>
    </row>
    <row r="13" spans="1:9" x14ac:dyDescent="0.3">
      <c r="H13" s="1">
        <v>2005</v>
      </c>
      <c r="I13" s="1">
        <v>34</v>
      </c>
    </row>
    <row r="14" spans="1:9" x14ac:dyDescent="0.3">
      <c r="H14" s="1">
        <v>2006</v>
      </c>
      <c r="I14" s="1">
        <v>52</v>
      </c>
    </row>
    <row r="15" spans="1:9" x14ac:dyDescent="0.3">
      <c r="H15" s="1">
        <v>2007</v>
      </c>
      <c r="I15" s="1">
        <v>18</v>
      </c>
    </row>
    <row r="16" spans="1:9" x14ac:dyDescent="0.3">
      <c r="H16" s="1">
        <v>2008</v>
      </c>
      <c r="I16" s="1">
        <v>9</v>
      </c>
    </row>
    <row r="17" spans="8:9" x14ac:dyDescent="0.3">
      <c r="H17" s="1">
        <v>2009</v>
      </c>
      <c r="I17" s="1">
        <v>22</v>
      </c>
    </row>
    <row r="35" spans="1:7" x14ac:dyDescent="0.3">
      <c r="A35" s="1"/>
      <c r="B35" s="1">
        <v>2000</v>
      </c>
      <c r="C35" s="1">
        <v>2001</v>
      </c>
      <c r="D35" s="1">
        <v>2002</v>
      </c>
      <c r="E35" s="1">
        <v>2003</v>
      </c>
      <c r="F35" s="1">
        <v>2004</v>
      </c>
      <c r="G35" s="1">
        <v>2005</v>
      </c>
    </row>
    <row r="36" spans="1:7" x14ac:dyDescent="0.3">
      <c r="A36" s="1" t="s">
        <v>2</v>
      </c>
      <c r="B36" s="1">
        <v>2500000</v>
      </c>
      <c r="C36" s="1">
        <v>3120000</v>
      </c>
      <c r="D36" s="1">
        <v>3740000</v>
      </c>
      <c r="E36" s="1">
        <v>4360000</v>
      </c>
      <c r="F36" s="1">
        <v>4980000</v>
      </c>
      <c r="G36" s="1">
        <v>5600000</v>
      </c>
    </row>
    <row r="37" spans="1:7" x14ac:dyDescent="0.3">
      <c r="A37" s="1" t="s">
        <v>8</v>
      </c>
      <c r="B37" s="1">
        <v>2</v>
      </c>
      <c r="C37" s="1">
        <v>3</v>
      </c>
      <c r="D37" s="1">
        <v>5</v>
      </c>
      <c r="E37" s="1">
        <v>8</v>
      </c>
      <c r="F37" s="1">
        <v>5</v>
      </c>
      <c r="G37" s="1">
        <v>10</v>
      </c>
    </row>
    <row r="55" spans="1:3" x14ac:dyDescent="0.3">
      <c r="A55" s="1" t="s">
        <v>9</v>
      </c>
      <c r="B55" s="1" t="s">
        <v>2</v>
      </c>
      <c r="C55" s="1" t="s">
        <v>10</v>
      </c>
    </row>
    <row r="56" spans="1:3" x14ac:dyDescent="0.3">
      <c r="A56" s="1">
        <v>5</v>
      </c>
      <c r="B56" s="1">
        <v>38000</v>
      </c>
      <c r="C56" s="2">
        <f>B56/SUM($B$56:$B$58)</f>
        <v>0.21965317919075145</v>
      </c>
    </row>
    <row r="57" spans="1:3" x14ac:dyDescent="0.3">
      <c r="A57" s="1">
        <v>30</v>
      </c>
      <c r="B57" s="1">
        <v>12000</v>
      </c>
      <c r="C57" s="2">
        <f t="shared" ref="C57:C58" si="0">B57/SUM($B$56:$B$58)</f>
        <v>6.9364161849710976E-2</v>
      </c>
    </row>
    <row r="58" spans="1:3" x14ac:dyDescent="0.3">
      <c r="A58" s="1">
        <v>12</v>
      </c>
      <c r="B58" s="1">
        <v>123000</v>
      </c>
      <c r="C58" s="2">
        <f t="shared" si="0"/>
        <v>0.71098265895953761</v>
      </c>
    </row>
  </sheetData>
  <phoneticPr fontId="2" type="noConversion"/>
  <pageMargins left="0.70866141732283472" right="0.70866141732283472" top="0.78740157480314965" bottom="0.78740157480314965" header="0.31496062992125984" footer="0.31496062992125984"/>
  <pageSetup paperSize="9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365</vt:lpstr>
      <vt:lpstr>Tabelle3</vt:lpstr>
    </vt:vector>
  </TitlesOfParts>
  <Company>Robert-Schumann-Berufskolleg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hhadmin</dc:creator>
  <cp:lastModifiedBy>Juergen Weinhoefer</cp:lastModifiedBy>
  <cp:lastPrinted>2023-09-11T07:32:02Z</cp:lastPrinted>
  <dcterms:created xsi:type="dcterms:W3CDTF">2010-04-15T07:39:09Z</dcterms:created>
  <dcterms:modified xsi:type="dcterms:W3CDTF">2023-09-11T07:32:34Z</dcterms:modified>
</cp:coreProperties>
</file>